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rbb94496\Documents\The Transition Connection\7 May 2024\"/>
    </mc:Choice>
  </mc:AlternateContent>
  <xr:revisionPtr revIDLastSave="0" documentId="8_{13D718E6-AD18-44C2-A88E-101D6852E0BE}" xr6:coauthVersionLast="47" xr6:coauthVersionMax="47" xr10:uidLastSave="{00000000-0000-0000-0000-000000000000}"/>
  <bookViews>
    <workbookView xWindow="-24120" yWindow="1470" windowWidth="24240" windowHeight="13020" tabRatio="538" xr2:uid="{00000000-000D-0000-FFFF-FFFF00000000}"/>
  </bookViews>
  <sheets>
    <sheet name="Northern Region" sheetId="3" r:id="rId1"/>
  </sheets>
  <definedNames>
    <definedName name="_xlnm.Print_Titles" localSheetId="0">'Northern Region'!$1:$3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 l="1"/>
  <c r="F41"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2" i="3"/>
  <c r="F43" i="3"/>
  <c r="F44" i="3"/>
  <c r="F45" i="3"/>
  <c r="F46" i="3"/>
  <c r="F47" i="3"/>
  <c r="F48" i="3"/>
  <c r="F49" i="3"/>
  <c r="F50" i="3"/>
  <c r="F51" i="3"/>
  <c r="F52" i="3"/>
  <c r="F53" i="3"/>
  <c r="F54" i="3"/>
  <c r="F55" i="3"/>
  <c r="F56" i="3"/>
  <c r="F57" i="3"/>
  <c r="F58" i="3"/>
  <c r="F4" i="3"/>
</calcChain>
</file>

<file path=xl/sharedStrings.xml><?xml version="1.0" encoding="utf-8"?>
<sst xmlns="http://schemas.openxmlformats.org/spreadsheetml/2006/main" count="375" uniqueCount="189">
  <si>
    <t>Company Name</t>
  </si>
  <si>
    <t>Position</t>
  </si>
  <si>
    <t>Job Location</t>
  </si>
  <si>
    <t>Please select the hiring employers affiliation?</t>
  </si>
  <si>
    <t>What primary sector does this job fall under?</t>
  </si>
  <si>
    <t>Online Job Posting Web Address/Link</t>
  </si>
  <si>
    <t>File</t>
  </si>
  <si>
    <t>Additional Information</t>
  </si>
  <si>
    <t>Quinn Consulting Services, Inc.</t>
  </si>
  <si>
    <t>Private Sector</t>
  </si>
  <si>
    <t>Transportation</t>
  </si>
  <si>
    <t>https://quinn-consulting.com/</t>
  </si>
  <si>
    <t>Senior Construction Inspector</t>
  </si>
  <si>
    <t>Construction Inspector</t>
  </si>
  <si>
    <t>Fredericksburg</t>
  </si>
  <si>
    <t>https://dvsv3.com/wp-content/uploads/gravity_forms/43-7c3cb58b0ddca3383aaf130a8f65c1e6/2024/05/VA-Senior-Construction-Inspector-1-2024.docx</t>
  </si>
  <si>
    <t>https://dvsv3.com/wp-content/uploads/gravity_forms/43-7c3cb58b0ddca3383aaf130a8f65c1e6/2024/05/VA-Construction-Inspector-1-2024.docx</t>
  </si>
  <si>
    <t>AMPP Certified Coatings Inspector Level 2</t>
  </si>
  <si>
    <t>https://dvsv3.com/wp-content/uploads/gravity_forms/43-7c3cb58b0ddca3383aaf130a8f65c1e6/2024/05/QCS-VA-AMPP-II-COATING-TECHNICIAN-JD-1-2024.doc</t>
  </si>
  <si>
    <t>Midnight Sun Technologies</t>
  </si>
  <si>
    <t>Scientist II - Cell Biologist</t>
  </si>
  <si>
    <t>Silver Spring, MD</t>
  </si>
  <si>
    <t>Government Contractor</t>
  </si>
  <si>
    <t>Other</t>
  </si>
  <si>
    <t>https://kikiktagruk.applicantpool.com/</t>
  </si>
  <si>
    <t>https://dvsv3.com/wp-content/uploads/gravity_forms/43-7c3cb58b0ddca3383aaf130a8f65c1e6/2024/05/Scientist-II-Cell-Biologist.pdf</t>
  </si>
  <si>
    <t>Sr. Program Manager - IDIQ (Scientific and IT Support)</t>
  </si>
  <si>
    <t>https://kikiktagruk.applicantpool.com/jobs/</t>
  </si>
  <si>
    <t>https://dvsv3.com/wp-content/uploads/gravity_forms/43-7c3cb58b0ddca3383aaf130a8f65c1e6/2024/05/Sr.-Program-Manager-IDIQ-Scientific-and-IT-Support.pdf</t>
  </si>
  <si>
    <t>Project Manager (Scientific Support)</t>
  </si>
  <si>
    <t>Ennis Electric Company, Inc.</t>
  </si>
  <si>
    <t>Apprentice and Electrician</t>
  </si>
  <si>
    <t>VA, MD, DC</t>
  </si>
  <si>
    <t>Skilled Trades</t>
  </si>
  <si>
    <t>Networking Technologies + Support</t>
  </si>
  <si>
    <t>Information Technology/Cyber</t>
  </si>
  <si>
    <t>Printer Technician</t>
  </si>
  <si>
    <t>Manassas, VA</t>
  </si>
  <si>
    <t>https://www.thinknts.com/jobs/printer-technician-nova/</t>
  </si>
  <si>
    <t>Manufacturing</t>
  </si>
  <si>
    <t>Leffler Consulting, LLC</t>
  </si>
  <si>
    <t>Financial Analyst (Junior)</t>
  </si>
  <si>
    <t>Springfield, VA</t>
  </si>
  <si>
    <t>https://www.lefflerconsulting.com/job_position/junior-financial-analyst-ts-sci-clearance-required/</t>
  </si>
  <si>
    <t>Leffler Consulting is seeking a cleared Junior Financial Analyst to join our team in Springfield, VA. The candidate will be responsible for supporting the execution and delivery of audit remediation and response tasks. Those tasks include, but are not limited to audit risk management, internal controls development, remediation strategy development, and responding to IPA requests. An active TS/SCI clearance is required.  To apply, visit:  https://www.lefflerconsulting.com/job_position/junior-financial-analyst-ts-sci-clearance-required/.</t>
  </si>
  <si>
    <t>Financial Analyst (Intermediate Level)</t>
  </si>
  <si>
    <t>https://www.lefflerconsulting.com/job_position/budget-analyst-intermediate-level-ts-sci-clearance-required/</t>
  </si>
  <si>
    <t>Leffler Consulting is seeking a Financial Analyst (Intermediate Level) to join our team in Springfield, VA. An active TS/SCI clearance is required for this position.  To apply, visit https://www.lefflerconsulting.com/job_position/budget-analyst-intermediate-level-ts-sci-clearance-required/.</t>
  </si>
  <si>
    <t>Non-Profit/Foundation</t>
  </si>
  <si>
    <t>DTSV, Inc</t>
  </si>
  <si>
    <t>General Clerk I - 1st Shift</t>
  </si>
  <si>
    <t>Sterling, VA</t>
  </si>
  <si>
    <t>Administrative</t>
  </si>
  <si>
    <t>https://www.dtsv.com/careers.php</t>
  </si>
  <si>
    <t>General Clerk II - 2nd Shift</t>
  </si>
  <si>
    <t>General Clerk I - 1st Shift Seasonal</t>
  </si>
  <si>
    <t>General Clerk II - 1st Shift Seasonal</t>
  </si>
  <si>
    <t>General Clerk II - 1st Shift</t>
  </si>
  <si>
    <t>Dominion Energy</t>
  </si>
  <si>
    <t>Generation Project Manager</t>
  </si>
  <si>
    <t>Front Royal, Virginia</t>
  </si>
  <si>
    <t>https://careers.dominionenergy.com/job/FRONT-ROYAL-Generation-Project-Manager-%28Front-Royal-VA%29-VA-22630/1162132000/?utm_campaign=veterans</t>
  </si>
  <si>
    <t>Stock Helper</t>
  </si>
  <si>
    <t>Springfield, Virginia</t>
  </si>
  <si>
    <t>Logistics</t>
  </si>
  <si>
    <t>https://careers.dominionenergy.com/job/SPRINGFIELD-Stock-Helper-%28Springfield%2C-VA%29-VA-22150/1162143800/?utm_campaign=veterans</t>
  </si>
  <si>
    <t>Facilities Technician I or Facilities Technician II (Critical Infrastructure)</t>
  </si>
  <si>
    <t>Warrenton, Virginia</t>
  </si>
  <si>
    <t>https://careers.dominionenergy.com/job/WARRENTON-Facilities-Technician-I-or-Facilities-Technician-II-Northern-Region-%28Critical-Infrastructure%29-VA-20187/1161811400/?utm_campaign=veterans</t>
  </si>
  <si>
    <t>Electrician Trainee</t>
  </si>
  <si>
    <t>Fredericksburg, Virginia</t>
  </si>
  <si>
    <t>https://careers.dominionenergy.com/job/FREDERICKSBURG-Electrician-Trainee-Fredericksburg%2C-VA-VA-22406/1160653500/?utm_campaign=veterans</t>
  </si>
  <si>
    <t>Morven Park / The Westmoreland Davis Memorial Foundation, Inc.</t>
  </si>
  <si>
    <t>Horticulturist</t>
  </si>
  <si>
    <t>Leesburg, VA</t>
  </si>
  <si>
    <t>https://www.morvenpark.org/about-us/employment-opportunities/horticulturalist.html</t>
  </si>
  <si>
    <t>https://dvsv3.com/wp-content/uploads/gravity_forms/43-7c3cb58b0ddca3383aaf130a8f65c1e6/2024/05/Horticulturist-2024.pdf</t>
  </si>
  <si>
    <t>Please apply with a cover letter and resume.</t>
  </si>
  <si>
    <t>Buildings and Grounds Team Member</t>
  </si>
  <si>
    <t>https://www.morvenpark.org/about-us/employment-opportunities/buildings-and-grounds-team-member.html</t>
  </si>
  <si>
    <t>https://dvsv3.com/wp-content/uploads/gravity_forms/43-7c3cb58b0ddca3383aaf130a8f65c1e6/2024/05/BG-Team-Member-2024.pdf</t>
  </si>
  <si>
    <t>Virginia Department of Agriculture &amp; Consumer Services</t>
  </si>
  <si>
    <t>Regional Supervisor  #00047</t>
  </si>
  <si>
    <t>Northern Virginia</t>
  </si>
  <si>
    <t>State Agency (State affiliates)</t>
  </si>
  <si>
    <t>https://www.jobs.virginia.gov/home</t>
  </si>
  <si>
    <t>https://dvsv3.com/wp-content/uploads/gravity_forms/43-7c3cb58b0ddca3383aaf130a8f65c1e6/2024/04/Job-Ad-Flyer_NOVA-Regional-Supervisor_00047_3.2024-FINAL.docx</t>
  </si>
  <si>
    <t>VAE, Inc</t>
  </si>
  <si>
    <t>Contracts Support Staff</t>
  </si>
  <si>
    <t>Springfield VA</t>
  </si>
  <si>
    <t>https://dvsv3.com/wp-content/uploads/gravity_forms/43-7c3cb58b0ddca3383aaf130a8f65c1e6/2024/04/Job-Description-VAE-Contracts-Support-Staff.docx</t>
  </si>
  <si>
    <t>DLH Corp</t>
  </si>
  <si>
    <t>Service Level Manager</t>
  </si>
  <si>
    <t>Bethesda, Maryland</t>
  </si>
  <si>
    <t>https://boards.greenhouse.io/dlhcorporation/jobs/4358281007</t>
  </si>
  <si>
    <t>Storage Engineer</t>
  </si>
  <si>
    <t>https://boards.greenhouse.io/dlhcorporation/jobs/4357014007</t>
  </si>
  <si>
    <t>Nakupuna Companies</t>
  </si>
  <si>
    <t>Operations Integrator</t>
  </si>
  <si>
    <t>Reston, VA</t>
  </si>
  <si>
    <t>Intelligence</t>
  </si>
  <si>
    <t>https://careers-nakupuna.icims.com/jobs/4280/operations-integrator/job</t>
  </si>
  <si>
    <t>Onsite at Reston, VA. Requires TS/SCI clearance</t>
  </si>
  <si>
    <t>Network Architect</t>
  </si>
  <si>
    <t>Metro DC Area</t>
  </si>
  <si>
    <t>https://careers-nakupuna.icims.com/jobs/4136/network-architect/job</t>
  </si>
  <si>
    <t>Network Firewall Engineer</t>
  </si>
  <si>
    <t>Arlington, VA</t>
  </si>
  <si>
    <t>https://careers-nakupuna.icims.com/jobs/4186/network-firewall-engineer/job</t>
  </si>
  <si>
    <t>AWS Software Developer</t>
  </si>
  <si>
    <t>https://careers-nakupuna.icims.com/jobs/4295/aws-software-developer/job</t>
  </si>
  <si>
    <t>Senior Acquisition Analyst</t>
  </si>
  <si>
    <t>DC Metro Area</t>
  </si>
  <si>
    <t>https://careers-nakupuna.icims.com/jobs/4061/senior-acquisition-analyst/job</t>
  </si>
  <si>
    <t>Principal Network Solution Engineer</t>
  </si>
  <si>
    <t>https://careers-nakupuna.icims.com/jobs/4082/principal-network-solutions-engineer/job</t>
  </si>
  <si>
    <t>TTM Technologies</t>
  </si>
  <si>
    <t>Wet Lab Technician</t>
  </si>
  <si>
    <t>1200 Severn Way Sterling, VA 20166</t>
  </si>
  <si>
    <t>https://ttmtech.wd5.myworkdayjobs.com/en-US/jobs/details/Wet-Lab-Technician_R06941?locations=8af57f794bfa01b2e46c76f6ec57fb17</t>
  </si>
  <si>
    <t>Plese reference V3 when applying in "How did you hear about us" section.</t>
  </si>
  <si>
    <t>Human Resources Generalist</t>
  </si>
  <si>
    <t>1200 Seven Way Sterling, VA 20166</t>
  </si>
  <si>
    <t>https://ttmtech.wd5.myworkdayjobs.com/en-US/jobs/jobs/details/Human-Resources-Generalist_R06959?locations=8af57f794bfa01b2e46c76f6ec57fb17</t>
  </si>
  <si>
    <t>Production Operator</t>
  </si>
  <si>
    <t>https://ttmtech.wd5.myworkdayjobs.com/en-US/jobs/jobs/details/Production-Operator_R06556?locations=8af57f794bfa01b2e46c76f6ec57fb17</t>
  </si>
  <si>
    <t>PEG, LLC</t>
  </si>
  <si>
    <t>To learn more apply directly by visiting the job posting link</t>
  </si>
  <si>
    <t>Scheduling Dispatcher</t>
  </si>
  <si>
    <t>Fairfax, VA</t>
  </si>
  <si>
    <t>https://pegllc.co/3QiUJU4</t>
  </si>
  <si>
    <t>https://dvsv3.com/wp-content/uploads/gravity_forms/43-7c3cb58b0ddca3383aaf130a8f65c1e6/2024/04/Small-PEG-Logo-w_two-decades1.jpg</t>
  </si>
  <si>
    <t>To learn more apply directly to the job posting link</t>
  </si>
  <si>
    <t>HVAC Program Assistant</t>
  </si>
  <si>
    <t>https://pegllc.co/4ditiDO</t>
  </si>
  <si>
    <t>L. Jackson Associates LLC</t>
  </si>
  <si>
    <t>Applications Developer/SME; 2 positions</t>
  </si>
  <si>
    <t>Herndon, VA</t>
  </si>
  <si>
    <t>https://www.cognitocybergroup.com/careers/#jobs</t>
  </si>
  <si>
    <t>L. Jackson Associates is a V3 Certified Company. We are recruiting this position on behalf of a client. All positions require TS/SCI FS Poly.  Please contact LaTonya Jackson at 571-310-1940.</t>
  </si>
  <si>
    <t>Scanning Technician</t>
  </si>
  <si>
    <t>Warrenton</t>
  </si>
  <si>
    <t>Information Systems Security Engineer/SME  (2 positions)</t>
  </si>
  <si>
    <t>Herndon</t>
  </si>
  <si>
    <t>Configuration Manager/SME</t>
  </si>
  <si>
    <t>Information Review and Release Analyst, 3  positions;  1 Senior &amp; 2 Expert Level</t>
  </si>
  <si>
    <t>Knowledge Management/Expert</t>
  </si>
  <si>
    <t>Contract Support Assistant</t>
  </si>
  <si>
    <t>Chantilly, VA</t>
  </si>
  <si>
    <t>https://www.lefflerconsulting.com/job_position/contract-support-assistant-ts-sci-clearance-w-ci-poly-required/</t>
  </si>
  <si>
    <t>Leffler Consulting is seeking a highly organized Contract Support Assistant to support an Intelligence Community client in Chantilly. This position will serve on a government team performing all forms of contract-related administrative support through all phases of contract award, administration, and closeout. An active Top Secret/SCI clearance with a CI polygraph is required.  For details or to apply online, visit https://www.lefflerconsulting.com/job_position/contract-support-assistant-ts-sci-clearance-w-ci-poly-required/.</t>
  </si>
  <si>
    <t>Schedule Analyst</t>
  </si>
  <si>
    <t>https://www.lefflerconsulting.com/job_position/schedule-analyst/</t>
  </si>
  <si>
    <t>Leffler Consulting is seeking a Schedule Analyst to join our team in Chantilly providing support to national security satellite ground systems. The position will reside full-time on-site with the government customer. A bachelor's degree and an active Top Secret/SCI clearance with a CI Poly are required.  For details or to apply online, visit https://www.lefflerconsulting.com/job_position/schedule-analyst/.</t>
  </si>
  <si>
    <t>Earned Value Management (EVM)/Integrated Performance Management (IPM) Analyst</t>
  </si>
  <si>
    <t>https://www.lefflerconsulting.com/job_position/earned-value-management-evm-integrated-performance-management-ipm-analyst/</t>
  </si>
  <si>
    <t>Leffler Consulting is seeking an Earned Value Management (EVM)/Integrated Performance Management (IPM) Analyst to join our team in Chantilly providing support to national security satellite ground systems. The position will reside full-time on-site with the government customer. A bachelor's degree and an active Top Secret/SCI clearance with a CI Poly are required.  For details or to apply online, visit https://www.lefflerconsulting.com/job_position/earned-value-management-evm-integrated-performance-management-ipm-analyst/.</t>
  </si>
  <si>
    <t>Ground Systems Integration Engineer</t>
  </si>
  <si>
    <t>https://www.lefflerconsulting.com/job_position/ground-systems-integration-engineer-gsie-ts-sci-clearance-w-ci-poly-required/</t>
  </si>
  <si>
    <t>Leffler Consulting is seeking a technical/engineering professional who participates in the development of ground command and control (C2) software and hardware, including Automated Data Processing Equipment (ADPE) and networks. The candidate will provide expert advice, technical evaluations and alternatives on the technical approach and execution for ground systems. Key areas of focus include full life cycle system support, from procurement to Operations &amp; Maintenance (O&amp;M), including internal and external interfaces, requirements analysis, requirements tracking, system design and development through system test, delivery, installation, and sell-off. A bachelor's degree and an active TS/SCI clearance with a CI Poly is required. For details or to apply online, visit https://www.lefflerconsulting.com/job_position/ground-systems-integration-engineer-gsie-ts-sci-clearance-w-ci-poly-required/.</t>
  </si>
  <si>
    <t>Meat and Poultry Inspector     #00254</t>
  </si>
  <si>
    <t>Shenandoah County</t>
  </si>
  <si>
    <t>https://dvsv3.com/wp-content/uploads/gravity_forms/43-7c3cb58b0ddca3383aaf130a8f65c1e6/2024/04/00254-MP-Inspector-flier-FINAL.docx</t>
  </si>
  <si>
    <t>Nash Harbor Solutions, LLC</t>
  </si>
  <si>
    <t>Strategic Communications - Writer</t>
  </si>
  <si>
    <t>Washington, DC</t>
  </si>
  <si>
    <t>https://dvsv3.com/wp-content/uploads/gravity_forms/43-7c3cb58b0ddca3383aaf130a8f65c1e6/2024/04/Stragetic-Communications-Writer-Job-Description-1.pdf</t>
  </si>
  <si>
    <t>Requires ability to obtain a SECRET clearance.  Nash Harbor Solutions POC for this position is: james.church@nashharbor.com</t>
  </si>
  <si>
    <t>National Industries for the Blind (NIB)</t>
  </si>
  <si>
    <t>Analyst, Channel Operations</t>
  </si>
  <si>
    <t>Alexandria, Virginia</t>
  </si>
  <si>
    <t>https://nib.org/resources/careers-and-training/</t>
  </si>
  <si>
    <t>https://dvsv3.com/wp-content/uploads/gravity_forms/43-7c3cb58b0ddca3383aaf130a8f65c1e6/2024/04/Analyst-Channel-Operations-2024.docx</t>
  </si>
  <si>
    <t>Sales Manager, Business Development (FEDERAL and DoD)</t>
  </si>
  <si>
    <t>https://dvsv3.com/wp-content/uploads/gravity_forms/43-7c3cb58b0ddca3383aaf130a8f65c1e6/2024/04/Posted-Sales-Manager-Business-Development1.docx</t>
  </si>
  <si>
    <t>Business Analyst, ERP Support</t>
  </si>
  <si>
    <t>https://dvsv3.com/wp-content/uploads/gravity_forms/43-7c3cb58b0ddca3383aaf130a8f65c1e6/2024/04/Posted-Business-Analyst-ERP-Support-20231.docx</t>
  </si>
  <si>
    <t>Program Director, Pricing Support</t>
  </si>
  <si>
    <t>https://dvsv3.com/wp-content/uploads/gravity_forms/43-7c3cb58b0ddca3383aaf130a8f65c1e6/2024/04/Posted-Program-Director-Pricing1.docx</t>
  </si>
  <si>
    <t>Senior Specialist, Continuous Process Improvement</t>
  </si>
  <si>
    <t>https://dvsv3.com/wp-content/uploads/gravity_forms/43-7c3cb58b0ddca3383aaf130a8f65c1e6/2024/04/Posted-Senior-Specialist-CPI-20241.docx</t>
  </si>
  <si>
    <t>NetImpact Strategies</t>
  </si>
  <si>
    <t>Summer Intern</t>
  </si>
  <si>
    <t>950 Herndon Pkwy, Herndon, VA 20170</t>
  </si>
  <si>
    <t>https://careers-netimpactstrategies.icims.com/jobs/search?ss=1&amp;searchKeyword=3031</t>
  </si>
  <si>
    <t>Positions listed may not be exhaustive.  Visit the company website to view a complete and current list of openings.</t>
  </si>
  <si>
    <t>Northern Virginia Hot Jobs and Companies</t>
  </si>
  <si>
    <t>https://www.enniselectric.com/careers/</t>
  </si>
  <si>
    <t>For a complete list of V3 Certified employers that may be hiring in your area, please visit the V3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</si>
</sst>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242424"/>
      <name val="Calibri"/>
      <family val="2"/>
      <scheme val="minor"/>
    </font>
    <font>
      <b/>
      <u/>
      <sz val="24"/>
      <color rgb="FFFF0000"/>
      <name val="Times New Roman"/>
      <family val="1"/>
    </font>
    <font>
      <b/>
      <sz val="16"/>
      <color theme="1"/>
      <name val="Times New Roman"/>
      <family val="1"/>
    </font>
    <font>
      <b/>
      <sz val="16"/>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19" fillId="0" borderId="0" xfId="0" applyFont="1" applyAlignment="1">
      <alignment horizontal="center" vertical="top" wrapText="1"/>
    </xf>
    <xf numFmtId="0" fontId="20" fillId="33" borderId="0" xfId="0" applyFont="1" applyFill="1" applyAlignment="1">
      <alignment horizontal="center" vertical="top" wrapText="1"/>
    </xf>
    <xf numFmtId="0" fontId="0" fillId="0" borderId="0" xfId="0" applyAlignment="1">
      <alignment vertical="top" wrapText="1"/>
    </xf>
    <xf numFmtId="0" fontId="16" fillId="0" borderId="0" xfId="0" applyFont="1" applyAlignment="1">
      <alignment vertical="top" wrapText="1"/>
    </xf>
    <xf numFmtId="0" fontId="16" fillId="0" borderId="0" xfId="0" applyFont="1" applyAlignment="1">
      <alignment vertical="top"/>
    </xf>
    <xf numFmtId="0" fontId="0" fillId="0" borderId="0" xfId="0" applyAlignment="1">
      <alignment vertical="top"/>
    </xf>
    <xf numFmtId="0" fontId="18" fillId="0" borderId="0" xfId="0" applyFont="1" applyAlignment="1">
      <alignment vertical="top"/>
    </xf>
    <xf numFmtId="0" fontId="21"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rgb="FF242424"/>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1"/>
        <color rgb="FF242424"/>
        <name val="Calibri"/>
        <scheme val="minor"/>
      </fon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colors>
    <mruColors>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H58" totalsRowShown="0" headerRowDxfId="1" dataDxfId="0">
  <autoFilter ref="A3:H58" xr:uid="{00000000-0009-0000-0100-000002000000}"/>
  <tableColumns count="8">
    <tableColumn id="1" xr3:uid="{00000000-0010-0000-0000-000001000000}" name="Company Name" dataDxfId="9"/>
    <tableColumn id="2" xr3:uid="{00000000-0010-0000-0000-000002000000}" name="Position" dataDxfId="8"/>
    <tableColumn id="3" xr3:uid="{00000000-0010-0000-0000-000003000000}" name="Job Location" dataDxfId="7"/>
    <tableColumn id="4" xr3:uid="{00000000-0010-0000-0000-000004000000}" name="Please select the hiring employers affiliation?" dataDxfId="6"/>
    <tableColumn id="5" xr3:uid="{00000000-0010-0000-0000-000005000000}" name="What primary sector does this job fall under?" dataDxfId="5"/>
    <tableColumn id="6" xr3:uid="{00000000-0010-0000-0000-000006000000}" name="Online Job Posting Web Address/Link" dataDxfId="4">
      <calculatedColumnFormula>IF(I4=""," ",(HYPERLINK(I4,"Job  Link")))</calculatedColumnFormula>
    </tableColumn>
    <tableColumn id="7" xr3:uid="{00000000-0010-0000-0000-000007000000}" name="File" dataDxfId="3">
      <calculatedColumnFormula>IF(J4=""," ",(HYPERLINK(J4,"File")))</calculatedColumnFormula>
    </tableColumn>
    <tableColumn id="8" xr3:uid="{00000000-0010-0000-0000-000008000000}" name="Additional Information"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showGridLines="0" tabSelected="1" zoomScale="79" zoomScaleNormal="79" workbookViewId="0">
      <selection activeCell="M6" sqref="M6"/>
    </sheetView>
  </sheetViews>
  <sheetFormatPr defaultRowHeight="14.4" x14ac:dyDescent="0.3"/>
  <cols>
    <col min="1" max="1" width="34.33203125" style="3" customWidth="1"/>
    <col min="2" max="2" width="31.6640625" style="6" customWidth="1"/>
    <col min="3" max="3" width="23" style="6" customWidth="1"/>
    <col min="4" max="4" width="28.6640625" style="6" customWidth="1"/>
    <col min="5" max="5" width="33.44140625" style="6" customWidth="1"/>
    <col min="6" max="6" width="14.5546875" style="6" customWidth="1"/>
    <col min="7" max="7" width="9.77734375" style="6" customWidth="1"/>
    <col min="8" max="8" width="44.21875" style="3" customWidth="1"/>
    <col min="9" max="9" width="30.6640625" style="6" hidden="1" customWidth="1"/>
    <col min="10" max="10" width="18.77734375" style="6" hidden="1" customWidth="1"/>
    <col min="11" max="16384" width="8.88671875" style="6"/>
  </cols>
  <sheetData>
    <row r="1" spans="1:10" s="3" customFormat="1" ht="36" customHeight="1" x14ac:dyDescent="0.3">
      <c r="A1" s="1" t="s">
        <v>186</v>
      </c>
      <c r="B1" s="1"/>
      <c r="C1" s="1"/>
      <c r="D1" s="1"/>
      <c r="E1" s="1"/>
      <c r="F1" s="1"/>
      <c r="G1" s="1"/>
      <c r="H1" s="1"/>
    </row>
    <row r="2" spans="1:10" s="3" customFormat="1" ht="19.95" customHeight="1" x14ac:dyDescent="0.3">
      <c r="A2" s="2" t="s">
        <v>185</v>
      </c>
      <c r="B2" s="2"/>
      <c r="C2" s="2"/>
      <c r="D2" s="2"/>
      <c r="E2" s="2"/>
      <c r="F2" s="2"/>
      <c r="G2" s="2"/>
      <c r="H2" s="2"/>
    </row>
    <row r="3" spans="1:10" s="5" customFormat="1" x14ac:dyDescent="0.3">
      <c r="A3" s="4" t="s">
        <v>0</v>
      </c>
      <c r="B3" s="5" t="s">
        <v>1</v>
      </c>
      <c r="C3" s="5" t="s">
        <v>2</v>
      </c>
      <c r="D3" s="5" t="s">
        <v>3</v>
      </c>
      <c r="E3" s="5" t="s">
        <v>4</v>
      </c>
      <c r="F3" s="5" t="s">
        <v>5</v>
      </c>
      <c r="G3" s="5" t="s">
        <v>6</v>
      </c>
      <c r="H3" s="4" t="s">
        <v>7</v>
      </c>
      <c r="I3" s="5" t="s">
        <v>5</v>
      </c>
      <c r="J3" s="5" t="s">
        <v>6</v>
      </c>
    </row>
    <row r="4" spans="1:10" x14ac:dyDescent="0.3">
      <c r="A4" s="3" t="s">
        <v>49</v>
      </c>
      <c r="B4" s="3" t="s">
        <v>50</v>
      </c>
      <c r="C4" s="6" t="s">
        <v>51</v>
      </c>
      <c r="D4" s="6" t="s">
        <v>22</v>
      </c>
      <c r="E4" s="6" t="s">
        <v>52</v>
      </c>
      <c r="F4" s="7" t="str">
        <f>IF(I4=""," ",(HYPERLINK(I4,"Job  Link")))</f>
        <v>Job  Link</v>
      </c>
      <c r="G4" s="7" t="str">
        <f>IF(J4=""," ",(HYPERLINK(J4,"File")))</f>
        <v xml:space="preserve"> </v>
      </c>
      <c r="I4" s="6" t="s">
        <v>53</v>
      </c>
    </row>
    <row r="5" spans="1:10" ht="172.8" x14ac:dyDescent="0.3">
      <c r="A5" s="3" t="s">
        <v>40</v>
      </c>
      <c r="B5" s="3" t="s">
        <v>147</v>
      </c>
      <c r="C5" s="6" t="s">
        <v>148</v>
      </c>
      <c r="D5" s="6" t="s">
        <v>22</v>
      </c>
      <c r="E5" s="6" t="s">
        <v>52</v>
      </c>
      <c r="F5" s="7" t="str">
        <f t="shared" ref="F5:F58" si="0">IF(I5=""," ",(HYPERLINK(I5,"Job  Link")))</f>
        <v>Job  Link</v>
      </c>
      <c r="G5" s="7" t="str">
        <f t="shared" ref="G5:G58" si="1">IF(J5=""," ",(HYPERLINK(J5,"File")))</f>
        <v xml:space="preserve"> </v>
      </c>
      <c r="H5" s="3" t="s">
        <v>150</v>
      </c>
      <c r="I5" s="6" t="s">
        <v>149</v>
      </c>
    </row>
    <row r="6" spans="1:10" ht="86.4" x14ac:dyDescent="0.3">
      <c r="A6" s="3" t="s">
        <v>163</v>
      </c>
      <c r="B6" s="3" t="s">
        <v>164</v>
      </c>
      <c r="C6" s="6" t="s">
        <v>165</v>
      </c>
      <c r="D6" s="6" t="s">
        <v>22</v>
      </c>
      <c r="E6" s="6" t="s">
        <v>52</v>
      </c>
      <c r="F6" s="7" t="str">
        <f t="shared" si="0"/>
        <v xml:space="preserve"> </v>
      </c>
      <c r="G6" s="7" t="str">
        <f t="shared" si="1"/>
        <v>File</v>
      </c>
      <c r="H6" s="3" t="s">
        <v>167</v>
      </c>
      <c r="J6" s="6" t="s">
        <v>166</v>
      </c>
    </row>
    <row r="7" spans="1:10" x14ac:dyDescent="0.3">
      <c r="A7" s="3" t="s">
        <v>49</v>
      </c>
      <c r="B7" s="3" t="s">
        <v>54</v>
      </c>
      <c r="C7" s="6" t="s">
        <v>51</v>
      </c>
      <c r="D7" s="6" t="s">
        <v>22</v>
      </c>
      <c r="E7" s="6" t="s">
        <v>52</v>
      </c>
      <c r="F7" s="7" t="str">
        <f t="shared" si="0"/>
        <v>Job  Link</v>
      </c>
      <c r="G7" s="7" t="str">
        <f t="shared" si="1"/>
        <v xml:space="preserve"> </v>
      </c>
      <c r="I7" s="6" t="s">
        <v>53</v>
      </c>
    </row>
    <row r="8" spans="1:10" x14ac:dyDescent="0.3">
      <c r="A8" s="3" t="s">
        <v>49</v>
      </c>
      <c r="B8" s="3" t="s">
        <v>55</v>
      </c>
      <c r="C8" s="6" t="s">
        <v>51</v>
      </c>
      <c r="D8" s="6" t="s">
        <v>22</v>
      </c>
      <c r="E8" s="6" t="s">
        <v>52</v>
      </c>
      <c r="F8" s="7" t="str">
        <f t="shared" si="0"/>
        <v>Job  Link</v>
      </c>
      <c r="G8" s="7" t="str">
        <f t="shared" si="1"/>
        <v xml:space="preserve"> </v>
      </c>
      <c r="I8" s="6" t="s">
        <v>53</v>
      </c>
    </row>
    <row r="9" spans="1:10" x14ac:dyDescent="0.3">
      <c r="A9" s="3" t="s">
        <v>49</v>
      </c>
      <c r="B9" s="3" t="s">
        <v>56</v>
      </c>
      <c r="C9" s="6" t="s">
        <v>51</v>
      </c>
      <c r="D9" s="6" t="s">
        <v>22</v>
      </c>
      <c r="E9" s="6" t="s">
        <v>52</v>
      </c>
      <c r="F9" s="7" t="str">
        <f t="shared" si="0"/>
        <v>Job  Link</v>
      </c>
      <c r="G9" s="7" t="str">
        <f t="shared" si="1"/>
        <v xml:space="preserve"> </v>
      </c>
      <c r="I9" s="6" t="s">
        <v>53</v>
      </c>
    </row>
    <row r="10" spans="1:10" x14ac:dyDescent="0.3">
      <c r="A10" s="3" t="s">
        <v>49</v>
      </c>
      <c r="B10" s="3" t="s">
        <v>57</v>
      </c>
      <c r="C10" s="6" t="s">
        <v>51</v>
      </c>
      <c r="D10" s="6" t="s">
        <v>22</v>
      </c>
      <c r="E10" s="6" t="s">
        <v>52</v>
      </c>
      <c r="F10" s="7" t="str">
        <f t="shared" si="0"/>
        <v>Job  Link</v>
      </c>
      <c r="G10" s="7" t="str">
        <f t="shared" si="1"/>
        <v xml:space="preserve"> </v>
      </c>
      <c r="I10" s="6" t="s">
        <v>53</v>
      </c>
    </row>
    <row r="11" spans="1:10" x14ac:dyDescent="0.3">
      <c r="A11" s="3" t="s">
        <v>97</v>
      </c>
      <c r="B11" s="3" t="s">
        <v>103</v>
      </c>
      <c r="C11" s="6" t="s">
        <v>104</v>
      </c>
      <c r="D11" s="6" t="s">
        <v>22</v>
      </c>
      <c r="E11" s="6" t="s">
        <v>35</v>
      </c>
      <c r="F11" s="7" t="str">
        <f t="shared" si="0"/>
        <v>Job  Link</v>
      </c>
      <c r="G11" s="7" t="str">
        <f t="shared" si="1"/>
        <v xml:space="preserve"> </v>
      </c>
      <c r="I11" s="6" t="s">
        <v>105</v>
      </c>
    </row>
    <row r="12" spans="1:10" x14ac:dyDescent="0.3">
      <c r="A12" s="3" t="s">
        <v>97</v>
      </c>
      <c r="B12" s="3" t="s">
        <v>106</v>
      </c>
      <c r="C12" s="6" t="s">
        <v>107</v>
      </c>
      <c r="D12" s="6" t="s">
        <v>22</v>
      </c>
      <c r="E12" s="6" t="s">
        <v>35</v>
      </c>
      <c r="F12" s="7" t="str">
        <f t="shared" si="0"/>
        <v>Job  Link</v>
      </c>
      <c r="G12" s="7" t="str">
        <f t="shared" si="1"/>
        <v xml:space="preserve"> </v>
      </c>
      <c r="I12" s="6" t="s">
        <v>108</v>
      </c>
    </row>
    <row r="13" spans="1:10" x14ac:dyDescent="0.3">
      <c r="A13" s="3" t="s">
        <v>181</v>
      </c>
      <c r="B13" s="3" t="s">
        <v>182</v>
      </c>
      <c r="C13" s="6" t="s">
        <v>183</v>
      </c>
      <c r="D13" s="6" t="s">
        <v>22</v>
      </c>
      <c r="E13" s="6" t="s">
        <v>35</v>
      </c>
      <c r="F13" s="7" t="str">
        <f t="shared" si="0"/>
        <v>Job  Link</v>
      </c>
      <c r="G13" s="7" t="str">
        <f t="shared" si="1"/>
        <v xml:space="preserve"> </v>
      </c>
      <c r="I13" s="6" t="s">
        <v>184</v>
      </c>
    </row>
    <row r="14" spans="1:10" x14ac:dyDescent="0.3">
      <c r="A14" s="3" t="s">
        <v>97</v>
      </c>
      <c r="B14" s="3" t="s">
        <v>109</v>
      </c>
      <c r="C14" s="6" t="s">
        <v>107</v>
      </c>
      <c r="D14" s="6" t="s">
        <v>22</v>
      </c>
      <c r="E14" s="6" t="s">
        <v>35</v>
      </c>
      <c r="F14" s="7" t="str">
        <f t="shared" si="0"/>
        <v>Job  Link</v>
      </c>
      <c r="G14" s="7" t="str">
        <f t="shared" si="1"/>
        <v xml:space="preserve"> </v>
      </c>
      <c r="I14" s="6" t="s">
        <v>110</v>
      </c>
    </row>
    <row r="15" spans="1:10" ht="43.2" x14ac:dyDescent="0.3">
      <c r="A15" s="3" t="s">
        <v>97</v>
      </c>
      <c r="B15" s="3" t="s">
        <v>98</v>
      </c>
      <c r="C15" s="6" t="s">
        <v>99</v>
      </c>
      <c r="D15" s="6" t="s">
        <v>22</v>
      </c>
      <c r="E15" s="6" t="s">
        <v>100</v>
      </c>
      <c r="F15" s="7" t="str">
        <f t="shared" si="0"/>
        <v>Job  Link</v>
      </c>
      <c r="G15" s="7" t="str">
        <f t="shared" si="1"/>
        <v xml:space="preserve"> </v>
      </c>
      <c r="H15" s="3" t="s">
        <v>102</v>
      </c>
      <c r="I15" s="6" t="s">
        <v>101</v>
      </c>
    </row>
    <row r="16" spans="1:10" x14ac:dyDescent="0.3">
      <c r="A16" s="3" t="s">
        <v>97</v>
      </c>
      <c r="B16" s="3" t="s">
        <v>111</v>
      </c>
      <c r="C16" s="6" t="s">
        <v>112</v>
      </c>
      <c r="D16" s="6" t="s">
        <v>22</v>
      </c>
      <c r="E16" s="6" t="s">
        <v>64</v>
      </c>
      <c r="F16" s="7" t="str">
        <f t="shared" si="0"/>
        <v>Job  Link</v>
      </c>
      <c r="G16" s="7" t="str">
        <f t="shared" si="1"/>
        <v xml:space="preserve"> </v>
      </c>
      <c r="I16" s="6" t="s">
        <v>113</v>
      </c>
    </row>
    <row r="17" spans="1:10" ht="158.4" x14ac:dyDescent="0.3">
      <c r="A17" s="3" t="s">
        <v>40</v>
      </c>
      <c r="B17" s="3" t="s">
        <v>41</v>
      </c>
      <c r="C17" s="6" t="s">
        <v>42</v>
      </c>
      <c r="D17" s="6" t="s">
        <v>22</v>
      </c>
      <c r="E17" s="6" t="s">
        <v>23</v>
      </c>
      <c r="F17" s="7" t="str">
        <f t="shared" si="0"/>
        <v>Job  Link</v>
      </c>
      <c r="G17" s="7" t="str">
        <f t="shared" si="1"/>
        <v xml:space="preserve"> </v>
      </c>
      <c r="H17" s="3" t="s">
        <v>44</v>
      </c>
      <c r="I17" s="6" t="s">
        <v>43</v>
      </c>
    </row>
    <row r="18" spans="1:10" ht="100.8" x14ac:dyDescent="0.3">
      <c r="A18" s="3" t="s">
        <v>40</v>
      </c>
      <c r="B18" s="3" t="s">
        <v>45</v>
      </c>
      <c r="C18" s="6" t="s">
        <v>42</v>
      </c>
      <c r="D18" s="6" t="s">
        <v>22</v>
      </c>
      <c r="E18" s="6" t="s">
        <v>23</v>
      </c>
      <c r="F18" s="7" t="str">
        <f t="shared" si="0"/>
        <v>Job  Link</v>
      </c>
      <c r="G18" s="7" t="str">
        <f t="shared" si="1"/>
        <v xml:space="preserve"> </v>
      </c>
      <c r="H18" s="3" t="s">
        <v>47</v>
      </c>
      <c r="I18" s="6" t="s">
        <v>46</v>
      </c>
    </row>
    <row r="19" spans="1:10" ht="129.6" x14ac:dyDescent="0.3">
      <c r="A19" s="3" t="s">
        <v>40</v>
      </c>
      <c r="B19" s="3" t="s">
        <v>151</v>
      </c>
      <c r="C19" s="6" t="s">
        <v>148</v>
      </c>
      <c r="D19" s="6" t="s">
        <v>22</v>
      </c>
      <c r="E19" s="6" t="s">
        <v>23</v>
      </c>
      <c r="F19" s="7" t="str">
        <f t="shared" si="0"/>
        <v>Job  Link</v>
      </c>
      <c r="G19" s="7" t="str">
        <f t="shared" si="1"/>
        <v xml:space="preserve"> </v>
      </c>
      <c r="H19" s="3" t="s">
        <v>153</v>
      </c>
      <c r="I19" s="6" t="s">
        <v>152</v>
      </c>
    </row>
    <row r="20" spans="1:10" ht="172.8" x14ac:dyDescent="0.3">
      <c r="A20" s="3" t="s">
        <v>40</v>
      </c>
      <c r="B20" s="3" t="s">
        <v>154</v>
      </c>
      <c r="C20" s="6" t="s">
        <v>148</v>
      </c>
      <c r="D20" s="6" t="s">
        <v>22</v>
      </c>
      <c r="E20" s="6" t="s">
        <v>23</v>
      </c>
      <c r="F20" s="7" t="str">
        <f t="shared" si="0"/>
        <v>Job  Link</v>
      </c>
      <c r="G20" s="7" t="str">
        <f t="shared" si="1"/>
        <v xml:space="preserve"> </v>
      </c>
      <c r="H20" s="3" t="s">
        <v>156</v>
      </c>
      <c r="I20" s="6" t="s">
        <v>155</v>
      </c>
    </row>
    <row r="21" spans="1:10" ht="273.60000000000002" x14ac:dyDescent="0.3">
      <c r="A21" s="3" t="s">
        <v>40</v>
      </c>
      <c r="B21" s="3" t="s">
        <v>157</v>
      </c>
      <c r="C21" s="6" t="s">
        <v>148</v>
      </c>
      <c r="D21" s="6" t="s">
        <v>22</v>
      </c>
      <c r="E21" s="6" t="s">
        <v>23</v>
      </c>
      <c r="F21" s="7" t="str">
        <f t="shared" si="0"/>
        <v>Job  Link</v>
      </c>
      <c r="G21" s="7" t="str">
        <f t="shared" si="1"/>
        <v xml:space="preserve"> </v>
      </c>
      <c r="H21" s="3" t="s">
        <v>159</v>
      </c>
      <c r="I21" s="6" t="s">
        <v>158</v>
      </c>
    </row>
    <row r="22" spans="1:10" ht="28.8" x14ac:dyDescent="0.3">
      <c r="A22" s="3" t="s">
        <v>168</v>
      </c>
      <c r="B22" s="3" t="s">
        <v>179</v>
      </c>
      <c r="C22" s="6" t="s">
        <v>170</v>
      </c>
      <c r="D22" s="6" t="s">
        <v>48</v>
      </c>
      <c r="E22" s="6" t="s">
        <v>52</v>
      </c>
      <c r="F22" s="7" t="str">
        <f t="shared" si="0"/>
        <v>Job  Link</v>
      </c>
      <c r="G22" s="7" t="str">
        <f t="shared" si="1"/>
        <v>File</v>
      </c>
      <c r="I22" s="6" t="s">
        <v>171</v>
      </c>
      <c r="J22" s="6" t="s">
        <v>180</v>
      </c>
    </row>
    <row r="23" spans="1:10" x14ac:dyDescent="0.3">
      <c r="A23" s="3" t="s">
        <v>168</v>
      </c>
      <c r="B23" s="3" t="s">
        <v>175</v>
      </c>
      <c r="C23" s="6" t="s">
        <v>170</v>
      </c>
      <c r="D23" s="6" t="s">
        <v>48</v>
      </c>
      <c r="E23" s="6" t="s">
        <v>35</v>
      </c>
      <c r="F23" s="7" t="str">
        <f t="shared" si="0"/>
        <v>Job  Link</v>
      </c>
      <c r="G23" s="7" t="str">
        <f t="shared" si="1"/>
        <v>File</v>
      </c>
      <c r="I23" s="6" t="s">
        <v>171</v>
      </c>
      <c r="J23" s="6" t="s">
        <v>176</v>
      </c>
    </row>
    <row r="24" spans="1:10" x14ac:dyDescent="0.3">
      <c r="A24" s="3" t="s">
        <v>168</v>
      </c>
      <c r="B24" s="3" t="s">
        <v>169</v>
      </c>
      <c r="C24" s="6" t="s">
        <v>170</v>
      </c>
      <c r="D24" s="6" t="s">
        <v>48</v>
      </c>
      <c r="E24" s="6" t="s">
        <v>64</v>
      </c>
      <c r="F24" s="7" t="str">
        <f t="shared" si="0"/>
        <v>Job  Link</v>
      </c>
      <c r="G24" s="7" t="str">
        <f t="shared" si="1"/>
        <v>File</v>
      </c>
      <c r="I24" s="6" t="s">
        <v>171</v>
      </c>
      <c r="J24" s="6" t="s">
        <v>172</v>
      </c>
    </row>
    <row r="25" spans="1:10" ht="28.8" x14ac:dyDescent="0.3">
      <c r="A25" s="3" t="s">
        <v>168</v>
      </c>
      <c r="B25" s="3" t="s">
        <v>173</v>
      </c>
      <c r="C25" s="6" t="s">
        <v>170</v>
      </c>
      <c r="D25" s="6" t="s">
        <v>48</v>
      </c>
      <c r="E25" s="6" t="s">
        <v>64</v>
      </c>
      <c r="F25" s="7" t="str">
        <f t="shared" si="0"/>
        <v>Job  Link</v>
      </c>
      <c r="G25" s="7" t="str">
        <f t="shared" si="1"/>
        <v>File</v>
      </c>
      <c r="I25" s="6" t="s">
        <v>171</v>
      </c>
      <c r="J25" s="6" t="s">
        <v>174</v>
      </c>
    </row>
    <row r="26" spans="1:10" ht="28.8" x14ac:dyDescent="0.3">
      <c r="A26" s="3" t="s">
        <v>72</v>
      </c>
      <c r="B26" s="3" t="s">
        <v>78</v>
      </c>
      <c r="C26" s="6" t="s">
        <v>74</v>
      </c>
      <c r="D26" s="6" t="s">
        <v>48</v>
      </c>
      <c r="E26" s="6" t="s">
        <v>23</v>
      </c>
      <c r="F26" s="7" t="str">
        <f t="shared" si="0"/>
        <v>Job  Link</v>
      </c>
      <c r="G26" s="7" t="str">
        <f t="shared" si="1"/>
        <v>File</v>
      </c>
      <c r="H26" s="3" t="s">
        <v>77</v>
      </c>
      <c r="I26" s="6" t="s">
        <v>79</v>
      </c>
      <c r="J26" s="6" t="s">
        <v>80</v>
      </c>
    </row>
    <row r="27" spans="1:10" x14ac:dyDescent="0.3">
      <c r="A27" s="3" t="s">
        <v>168</v>
      </c>
      <c r="B27" s="3" t="s">
        <v>177</v>
      </c>
      <c r="C27" s="6" t="s">
        <v>170</v>
      </c>
      <c r="D27" s="6" t="s">
        <v>48</v>
      </c>
      <c r="E27" s="6" t="s">
        <v>23</v>
      </c>
      <c r="F27" s="7" t="str">
        <f t="shared" si="0"/>
        <v>Job  Link</v>
      </c>
      <c r="G27" s="7" t="str">
        <f t="shared" si="1"/>
        <v>File</v>
      </c>
      <c r="I27" s="6" t="s">
        <v>171</v>
      </c>
      <c r="J27" s="6" t="s">
        <v>178</v>
      </c>
    </row>
    <row r="28" spans="1:10" ht="28.8" x14ac:dyDescent="0.3">
      <c r="A28" s="3" t="s">
        <v>72</v>
      </c>
      <c r="B28" s="3" t="s">
        <v>73</v>
      </c>
      <c r="C28" s="6" t="s">
        <v>74</v>
      </c>
      <c r="D28" s="6" t="s">
        <v>48</v>
      </c>
      <c r="E28" s="6" t="s">
        <v>33</v>
      </c>
      <c r="F28" s="7" t="str">
        <f t="shared" si="0"/>
        <v>Job  Link</v>
      </c>
      <c r="G28" s="7" t="str">
        <f t="shared" si="1"/>
        <v>File</v>
      </c>
      <c r="H28" s="3" t="s">
        <v>77</v>
      </c>
      <c r="I28" s="6" t="s">
        <v>75</v>
      </c>
      <c r="J28" s="6" t="s">
        <v>76</v>
      </c>
    </row>
    <row r="29" spans="1:10" x14ac:dyDescent="0.3">
      <c r="A29" s="3" t="s">
        <v>87</v>
      </c>
      <c r="B29" s="3" t="s">
        <v>88</v>
      </c>
      <c r="C29" s="6" t="s">
        <v>89</v>
      </c>
      <c r="D29" s="6" t="s">
        <v>9</v>
      </c>
      <c r="E29" s="6" t="s">
        <v>52</v>
      </c>
      <c r="F29" s="7" t="str">
        <f t="shared" si="0"/>
        <v xml:space="preserve"> </v>
      </c>
      <c r="G29" s="7" t="str">
        <f t="shared" si="1"/>
        <v>File</v>
      </c>
      <c r="J29" s="6" t="s">
        <v>90</v>
      </c>
    </row>
    <row r="30" spans="1:10" ht="43.2" x14ac:dyDescent="0.3">
      <c r="A30" s="3" t="s">
        <v>126</v>
      </c>
      <c r="B30" s="3" t="s">
        <v>128</v>
      </c>
      <c r="C30" s="6" t="s">
        <v>129</v>
      </c>
      <c r="D30" s="6" t="s">
        <v>9</v>
      </c>
      <c r="E30" s="6" t="s">
        <v>52</v>
      </c>
      <c r="F30" s="7" t="str">
        <f t="shared" si="0"/>
        <v>Job  Link</v>
      </c>
      <c r="G30" s="7" t="str">
        <f t="shared" si="1"/>
        <v>File</v>
      </c>
      <c r="H30" s="3" t="s">
        <v>127</v>
      </c>
      <c r="I30" s="6" t="s">
        <v>130</v>
      </c>
      <c r="J30" s="6" t="s">
        <v>131</v>
      </c>
    </row>
    <row r="31" spans="1:10" ht="57.6" x14ac:dyDescent="0.3">
      <c r="A31" s="3" t="s">
        <v>135</v>
      </c>
      <c r="B31" s="3" t="s">
        <v>136</v>
      </c>
      <c r="C31" s="6" t="s">
        <v>137</v>
      </c>
      <c r="D31" s="6" t="s">
        <v>9</v>
      </c>
      <c r="E31" s="6" t="s">
        <v>35</v>
      </c>
      <c r="F31" s="7" t="str">
        <f t="shared" si="0"/>
        <v>Job  Link</v>
      </c>
      <c r="G31" s="7" t="str">
        <f t="shared" si="1"/>
        <v xml:space="preserve"> </v>
      </c>
      <c r="H31" s="3" t="s">
        <v>139</v>
      </c>
      <c r="I31" s="6" t="s">
        <v>138</v>
      </c>
    </row>
    <row r="32" spans="1:10" ht="57.6" x14ac:dyDescent="0.3">
      <c r="A32" s="3" t="s">
        <v>135</v>
      </c>
      <c r="B32" s="3" t="s">
        <v>140</v>
      </c>
      <c r="C32" s="6" t="s">
        <v>141</v>
      </c>
      <c r="D32" s="6" t="s">
        <v>9</v>
      </c>
      <c r="E32" s="6" t="s">
        <v>35</v>
      </c>
      <c r="F32" s="7" t="str">
        <f t="shared" si="0"/>
        <v>Job  Link</v>
      </c>
      <c r="G32" s="7" t="str">
        <f t="shared" si="1"/>
        <v xml:space="preserve"> </v>
      </c>
      <c r="H32" s="3" t="s">
        <v>139</v>
      </c>
      <c r="I32" s="6" t="s">
        <v>138</v>
      </c>
    </row>
    <row r="33" spans="1:10" x14ac:dyDescent="0.3">
      <c r="A33" s="3" t="s">
        <v>34</v>
      </c>
      <c r="B33" s="3" t="s">
        <v>36</v>
      </c>
      <c r="C33" s="6" t="s">
        <v>37</v>
      </c>
      <c r="D33" s="6" t="s">
        <v>9</v>
      </c>
      <c r="E33" s="6" t="s">
        <v>35</v>
      </c>
      <c r="F33" s="7" t="str">
        <f t="shared" si="0"/>
        <v>Job  Link</v>
      </c>
      <c r="G33" s="7" t="str">
        <f t="shared" si="1"/>
        <v xml:space="preserve"> </v>
      </c>
      <c r="I33" s="6" t="s">
        <v>38</v>
      </c>
    </row>
    <row r="34" spans="1:10" ht="57.6" x14ac:dyDescent="0.3">
      <c r="A34" s="3" t="s">
        <v>135</v>
      </c>
      <c r="B34" s="3" t="s">
        <v>142</v>
      </c>
      <c r="C34" s="6" t="s">
        <v>143</v>
      </c>
      <c r="D34" s="6" t="s">
        <v>9</v>
      </c>
      <c r="E34" s="6" t="s">
        <v>35</v>
      </c>
      <c r="F34" s="7" t="str">
        <f t="shared" si="0"/>
        <v>Job  Link</v>
      </c>
      <c r="G34" s="7" t="str">
        <f t="shared" si="1"/>
        <v xml:space="preserve"> </v>
      </c>
      <c r="H34" s="3" t="s">
        <v>139</v>
      </c>
      <c r="I34" s="6" t="s">
        <v>138</v>
      </c>
    </row>
    <row r="35" spans="1:10" ht="57.6" x14ac:dyDescent="0.3">
      <c r="A35" s="3" t="s">
        <v>135</v>
      </c>
      <c r="B35" s="3" t="s">
        <v>144</v>
      </c>
      <c r="C35" s="6" t="s">
        <v>143</v>
      </c>
      <c r="D35" s="6" t="s">
        <v>9</v>
      </c>
      <c r="E35" s="6" t="s">
        <v>35</v>
      </c>
      <c r="F35" s="7" t="str">
        <f t="shared" si="0"/>
        <v>Job  Link</v>
      </c>
      <c r="G35" s="7" t="str">
        <f t="shared" si="1"/>
        <v xml:space="preserve"> </v>
      </c>
      <c r="H35" s="3" t="s">
        <v>139</v>
      </c>
      <c r="I35" s="6" t="s">
        <v>138</v>
      </c>
    </row>
    <row r="36" spans="1:10" ht="57.6" x14ac:dyDescent="0.3">
      <c r="A36" s="3" t="s">
        <v>135</v>
      </c>
      <c r="B36" s="3" t="s">
        <v>145</v>
      </c>
      <c r="C36" s="6" t="s">
        <v>143</v>
      </c>
      <c r="D36" s="6" t="s">
        <v>9</v>
      </c>
      <c r="E36" s="6" t="s">
        <v>35</v>
      </c>
      <c r="F36" s="7" t="str">
        <f t="shared" si="0"/>
        <v>Job  Link</v>
      </c>
      <c r="G36" s="7" t="str">
        <f t="shared" si="1"/>
        <v xml:space="preserve"> </v>
      </c>
      <c r="H36" s="3" t="s">
        <v>139</v>
      </c>
      <c r="I36" s="6" t="s">
        <v>138</v>
      </c>
    </row>
    <row r="37" spans="1:10" ht="57.6" x14ac:dyDescent="0.3">
      <c r="A37" s="3" t="s">
        <v>135</v>
      </c>
      <c r="B37" s="3" t="s">
        <v>146</v>
      </c>
      <c r="C37" s="6" t="s">
        <v>143</v>
      </c>
      <c r="D37" s="6" t="s">
        <v>9</v>
      </c>
      <c r="E37" s="6" t="s">
        <v>35</v>
      </c>
      <c r="F37" s="7" t="str">
        <f t="shared" si="0"/>
        <v>Job  Link</v>
      </c>
      <c r="G37" s="7" t="str">
        <f t="shared" si="1"/>
        <v xml:space="preserve"> </v>
      </c>
      <c r="H37" s="3" t="s">
        <v>139</v>
      </c>
      <c r="I37" s="6" t="s">
        <v>138</v>
      </c>
    </row>
    <row r="38" spans="1:10" x14ac:dyDescent="0.3">
      <c r="A38" s="3" t="s">
        <v>58</v>
      </c>
      <c r="B38" s="3" t="s">
        <v>62</v>
      </c>
      <c r="C38" s="6" t="s">
        <v>63</v>
      </c>
      <c r="D38" s="6" t="s">
        <v>9</v>
      </c>
      <c r="E38" s="6" t="s">
        <v>64</v>
      </c>
      <c r="F38" s="7" t="str">
        <f t="shared" si="0"/>
        <v>Job  Link</v>
      </c>
      <c r="G38" s="7" t="str">
        <f t="shared" si="1"/>
        <v xml:space="preserve"> </v>
      </c>
      <c r="I38" s="6" t="s">
        <v>65</v>
      </c>
    </row>
    <row r="39" spans="1:10" ht="43.2" x14ac:dyDescent="0.3">
      <c r="A39" s="3" t="s">
        <v>116</v>
      </c>
      <c r="B39" s="3" t="s">
        <v>117</v>
      </c>
      <c r="C39" s="6" t="s">
        <v>118</v>
      </c>
      <c r="D39" s="6" t="s">
        <v>9</v>
      </c>
      <c r="E39" s="6" t="s">
        <v>39</v>
      </c>
      <c r="F39" s="7" t="str">
        <f t="shared" si="0"/>
        <v>Job  Link</v>
      </c>
      <c r="G39" s="7" t="str">
        <f t="shared" si="1"/>
        <v xml:space="preserve"> </v>
      </c>
      <c r="H39" s="3" t="s">
        <v>120</v>
      </c>
      <c r="I39" s="6" t="s">
        <v>119</v>
      </c>
    </row>
    <row r="40" spans="1:10" ht="28.8" x14ac:dyDescent="0.3">
      <c r="A40" s="3" t="s">
        <v>116</v>
      </c>
      <c r="B40" s="3" t="s">
        <v>121</v>
      </c>
      <c r="C40" s="6" t="s">
        <v>122</v>
      </c>
      <c r="D40" s="6" t="s">
        <v>9</v>
      </c>
      <c r="E40" s="6" t="s">
        <v>39</v>
      </c>
      <c r="F40" s="7" t="str">
        <f t="shared" si="0"/>
        <v>Job  Link</v>
      </c>
      <c r="G40" s="7" t="str">
        <f t="shared" si="1"/>
        <v xml:space="preserve"> </v>
      </c>
      <c r="H40" s="3" t="s">
        <v>120</v>
      </c>
      <c r="I40" s="6" t="s">
        <v>123</v>
      </c>
    </row>
    <row r="41" spans="1:10" x14ac:dyDescent="0.3">
      <c r="A41" s="3" t="s">
        <v>30</v>
      </c>
      <c r="B41" s="3" t="s">
        <v>31</v>
      </c>
      <c r="C41" s="6" t="s">
        <v>32</v>
      </c>
      <c r="D41" s="6" t="s">
        <v>9</v>
      </c>
      <c r="E41" s="6" t="s">
        <v>33</v>
      </c>
      <c r="F41" s="7" t="str">
        <f t="shared" si="0"/>
        <v>Job  Link</v>
      </c>
      <c r="G41" s="7" t="str">
        <f t="shared" si="1"/>
        <v xml:space="preserve"> </v>
      </c>
      <c r="I41" s="6" t="s">
        <v>187</v>
      </c>
    </row>
    <row r="42" spans="1:10" x14ac:dyDescent="0.3">
      <c r="A42" s="3" t="s">
        <v>30</v>
      </c>
      <c r="B42" s="3" t="s">
        <v>31</v>
      </c>
      <c r="C42" s="6" t="s">
        <v>32</v>
      </c>
      <c r="D42" s="6" t="s">
        <v>9</v>
      </c>
      <c r="E42" s="6" t="s">
        <v>33</v>
      </c>
      <c r="F42" s="7" t="str">
        <f t="shared" si="0"/>
        <v>Job  Link</v>
      </c>
      <c r="G42" s="7" t="str">
        <f t="shared" si="1"/>
        <v xml:space="preserve"> </v>
      </c>
      <c r="I42" s="6" t="s">
        <v>187</v>
      </c>
    </row>
    <row r="43" spans="1:10" x14ac:dyDescent="0.3">
      <c r="A43" s="3" t="s">
        <v>58</v>
      </c>
      <c r="B43" s="3" t="s">
        <v>59</v>
      </c>
      <c r="C43" s="6" t="s">
        <v>60</v>
      </c>
      <c r="D43" s="6" t="s">
        <v>9</v>
      </c>
      <c r="E43" s="6" t="s">
        <v>33</v>
      </c>
      <c r="F43" s="7" t="str">
        <f t="shared" si="0"/>
        <v>Job  Link</v>
      </c>
      <c r="G43" s="7" t="str">
        <f t="shared" si="1"/>
        <v xml:space="preserve"> </v>
      </c>
      <c r="I43" s="6" t="s">
        <v>61</v>
      </c>
    </row>
    <row r="44" spans="1:10" ht="28.8" x14ac:dyDescent="0.3">
      <c r="A44" s="3" t="s">
        <v>58</v>
      </c>
      <c r="B44" s="3" t="s">
        <v>66</v>
      </c>
      <c r="C44" s="6" t="s">
        <v>67</v>
      </c>
      <c r="D44" s="6" t="s">
        <v>9</v>
      </c>
      <c r="E44" s="6" t="s">
        <v>33</v>
      </c>
      <c r="F44" s="7" t="str">
        <f t="shared" si="0"/>
        <v>Job  Link</v>
      </c>
      <c r="G44" s="7" t="str">
        <f t="shared" si="1"/>
        <v xml:space="preserve"> </v>
      </c>
      <c r="I44" s="6" t="s">
        <v>68</v>
      </c>
    </row>
    <row r="45" spans="1:10" ht="43.2" x14ac:dyDescent="0.3">
      <c r="A45" s="3" t="s">
        <v>126</v>
      </c>
      <c r="B45" s="3" t="s">
        <v>133</v>
      </c>
      <c r="C45" s="6" t="s">
        <v>107</v>
      </c>
      <c r="D45" s="6" t="s">
        <v>9</v>
      </c>
      <c r="E45" s="6" t="s">
        <v>33</v>
      </c>
      <c r="F45" s="7" t="str">
        <f t="shared" si="0"/>
        <v>Job  Link</v>
      </c>
      <c r="G45" s="7" t="str">
        <f t="shared" si="1"/>
        <v xml:space="preserve"> </v>
      </c>
      <c r="H45" s="3" t="s">
        <v>132</v>
      </c>
      <c r="I45" s="6" t="s">
        <v>134</v>
      </c>
    </row>
    <row r="46" spans="1:10" x14ac:dyDescent="0.3">
      <c r="A46" s="3" t="s">
        <v>8</v>
      </c>
      <c r="B46" s="3" t="s">
        <v>12</v>
      </c>
      <c r="C46" s="6" t="s">
        <v>14</v>
      </c>
      <c r="D46" s="6" t="s">
        <v>9</v>
      </c>
      <c r="E46" s="6" t="s">
        <v>10</v>
      </c>
      <c r="F46" s="7" t="str">
        <f t="shared" si="0"/>
        <v>Job  Link</v>
      </c>
      <c r="G46" s="7" t="str">
        <f t="shared" si="1"/>
        <v>File</v>
      </c>
      <c r="I46" s="6" t="s">
        <v>11</v>
      </c>
      <c r="J46" s="6" t="s">
        <v>15</v>
      </c>
    </row>
    <row r="47" spans="1:10" x14ac:dyDescent="0.3">
      <c r="A47" s="3" t="s">
        <v>8</v>
      </c>
      <c r="B47" s="3" t="s">
        <v>13</v>
      </c>
      <c r="C47" s="6" t="s">
        <v>14</v>
      </c>
      <c r="D47" s="6" t="s">
        <v>9</v>
      </c>
      <c r="E47" s="6" t="s">
        <v>10</v>
      </c>
      <c r="F47" s="7" t="str">
        <f t="shared" si="0"/>
        <v>Job  Link</v>
      </c>
      <c r="G47" s="7" t="str">
        <f t="shared" si="1"/>
        <v>File</v>
      </c>
      <c r="I47" s="6" t="s">
        <v>11</v>
      </c>
      <c r="J47" s="6" t="s">
        <v>16</v>
      </c>
    </row>
    <row r="48" spans="1:10" ht="28.8" x14ac:dyDescent="0.3">
      <c r="A48" s="3" t="s">
        <v>8</v>
      </c>
      <c r="B48" s="3" t="s">
        <v>17</v>
      </c>
      <c r="C48" s="6" t="s">
        <v>14</v>
      </c>
      <c r="D48" s="6" t="s">
        <v>9</v>
      </c>
      <c r="E48" s="6" t="s">
        <v>10</v>
      </c>
      <c r="F48" s="7" t="str">
        <f t="shared" si="0"/>
        <v>Job  Link</v>
      </c>
      <c r="G48" s="7" t="str">
        <f t="shared" si="1"/>
        <v>File</v>
      </c>
      <c r="I48" s="6" t="s">
        <v>11</v>
      </c>
      <c r="J48" s="6" t="s">
        <v>18</v>
      </c>
    </row>
    <row r="49" spans="1:10" ht="28.8" x14ac:dyDescent="0.3">
      <c r="A49" s="3" t="s">
        <v>81</v>
      </c>
      <c r="B49" s="3" t="s">
        <v>82</v>
      </c>
      <c r="C49" s="6" t="s">
        <v>83</v>
      </c>
      <c r="D49" s="6" t="s">
        <v>84</v>
      </c>
      <c r="E49" s="6" t="s">
        <v>23</v>
      </c>
      <c r="F49" s="7" t="str">
        <f t="shared" si="0"/>
        <v>Job  Link</v>
      </c>
      <c r="G49" s="7" t="str">
        <f t="shared" si="1"/>
        <v>File</v>
      </c>
      <c r="I49" s="6" t="s">
        <v>85</v>
      </c>
      <c r="J49" s="6" t="s">
        <v>86</v>
      </c>
    </row>
    <row r="50" spans="1:10" ht="28.8" x14ac:dyDescent="0.3">
      <c r="A50" s="3" t="s">
        <v>81</v>
      </c>
      <c r="B50" s="3" t="s">
        <v>160</v>
      </c>
      <c r="C50" s="6" t="s">
        <v>161</v>
      </c>
      <c r="D50" s="6" t="s">
        <v>84</v>
      </c>
      <c r="E50" s="6" t="s">
        <v>23</v>
      </c>
      <c r="F50" s="7" t="str">
        <f t="shared" si="0"/>
        <v>Job  Link</v>
      </c>
      <c r="G50" s="7" t="str">
        <f t="shared" si="1"/>
        <v>File</v>
      </c>
      <c r="I50" s="6" t="s">
        <v>85</v>
      </c>
      <c r="J50" s="6" t="s">
        <v>162</v>
      </c>
    </row>
    <row r="51" spans="1:10" ht="43.2" x14ac:dyDescent="0.3">
      <c r="A51" s="3" t="s">
        <v>116</v>
      </c>
      <c r="B51" s="3" t="s">
        <v>124</v>
      </c>
      <c r="C51" s="6" t="s">
        <v>118</v>
      </c>
      <c r="F51" s="7" t="str">
        <f t="shared" si="0"/>
        <v>Job  Link</v>
      </c>
      <c r="G51" s="7" t="str">
        <f t="shared" si="1"/>
        <v xml:space="preserve"> </v>
      </c>
      <c r="H51" s="3" t="s">
        <v>120</v>
      </c>
      <c r="I51" s="6" t="s">
        <v>125</v>
      </c>
    </row>
    <row r="52" spans="1:10" x14ac:dyDescent="0.3">
      <c r="A52" s="3" t="s">
        <v>97</v>
      </c>
      <c r="B52" s="3" t="s">
        <v>114</v>
      </c>
      <c r="C52" s="6" t="s">
        <v>107</v>
      </c>
      <c r="F52" s="7" t="str">
        <f t="shared" si="0"/>
        <v>Job  Link</v>
      </c>
      <c r="G52" s="7" t="str">
        <f t="shared" si="1"/>
        <v xml:space="preserve"> </v>
      </c>
      <c r="I52" s="6" t="s">
        <v>115</v>
      </c>
    </row>
    <row r="53" spans="1:10" x14ac:dyDescent="0.3">
      <c r="A53" s="3" t="s">
        <v>19</v>
      </c>
      <c r="B53" s="3" t="s">
        <v>20</v>
      </c>
      <c r="C53" s="6" t="s">
        <v>21</v>
      </c>
      <c r="D53" s="6" t="s">
        <v>22</v>
      </c>
      <c r="E53" s="6" t="s">
        <v>23</v>
      </c>
      <c r="F53" s="7" t="str">
        <f t="shared" si="0"/>
        <v>Job  Link</v>
      </c>
      <c r="G53" s="7" t="str">
        <f t="shared" si="1"/>
        <v>File</v>
      </c>
      <c r="I53" s="6" t="s">
        <v>24</v>
      </c>
      <c r="J53" s="6" t="s">
        <v>25</v>
      </c>
    </row>
    <row r="54" spans="1:10" ht="28.8" x14ac:dyDescent="0.3">
      <c r="A54" s="3" t="s">
        <v>19</v>
      </c>
      <c r="B54" s="3" t="s">
        <v>26</v>
      </c>
      <c r="C54" s="6" t="s">
        <v>21</v>
      </c>
      <c r="D54" s="6" t="s">
        <v>22</v>
      </c>
      <c r="E54" s="6" t="s">
        <v>23</v>
      </c>
      <c r="F54" s="7" t="str">
        <f t="shared" si="0"/>
        <v>Job  Link</v>
      </c>
      <c r="G54" s="7" t="str">
        <f t="shared" si="1"/>
        <v>File</v>
      </c>
      <c r="I54" s="6" t="s">
        <v>27</v>
      </c>
      <c r="J54" s="6" t="s">
        <v>28</v>
      </c>
    </row>
    <row r="55" spans="1:10" x14ac:dyDescent="0.3">
      <c r="A55" s="3" t="s">
        <v>19</v>
      </c>
      <c r="B55" s="3" t="s">
        <v>29</v>
      </c>
      <c r="C55" s="6" t="s">
        <v>21</v>
      </c>
      <c r="D55" s="6" t="s">
        <v>22</v>
      </c>
      <c r="E55" s="6" t="s">
        <v>23</v>
      </c>
      <c r="F55" s="7" t="str">
        <f t="shared" si="0"/>
        <v>Job  Link</v>
      </c>
      <c r="G55" s="7" t="str">
        <f t="shared" si="1"/>
        <v xml:space="preserve"> </v>
      </c>
      <c r="I55" s="6" t="s">
        <v>24</v>
      </c>
    </row>
    <row r="56" spans="1:10" x14ac:dyDescent="0.3">
      <c r="A56" s="3" t="s">
        <v>58</v>
      </c>
      <c r="B56" s="3" t="s">
        <v>69</v>
      </c>
      <c r="C56" s="6" t="s">
        <v>70</v>
      </c>
      <c r="D56" s="6" t="s">
        <v>9</v>
      </c>
      <c r="E56" s="6" t="s">
        <v>33</v>
      </c>
      <c r="F56" s="7" t="str">
        <f t="shared" si="0"/>
        <v>Job  Link</v>
      </c>
      <c r="G56" s="7" t="str">
        <f t="shared" si="1"/>
        <v xml:space="preserve"> </v>
      </c>
      <c r="I56" s="6" t="s">
        <v>71</v>
      </c>
    </row>
    <row r="57" spans="1:10" x14ac:dyDescent="0.3">
      <c r="A57" s="3" t="s">
        <v>91</v>
      </c>
      <c r="B57" s="3" t="s">
        <v>92</v>
      </c>
      <c r="C57" s="6" t="s">
        <v>93</v>
      </c>
      <c r="D57" s="6" t="s">
        <v>22</v>
      </c>
      <c r="E57" s="6" t="s">
        <v>35</v>
      </c>
      <c r="F57" s="7" t="str">
        <f t="shared" si="0"/>
        <v>Job  Link</v>
      </c>
      <c r="G57" s="7" t="str">
        <f t="shared" si="1"/>
        <v xml:space="preserve"> </v>
      </c>
      <c r="I57" s="6" t="s">
        <v>94</v>
      </c>
    </row>
    <row r="58" spans="1:10" x14ac:dyDescent="0.3">
      <c r="A58" s="3" t="s">
        <v>91</v>
      </c>
      <c r="B58" s="3" t="s">
        <v>95</v>
      </c>
      <c r="C58" s="6" t="s">
        <v>93</v>
      </c>
      <c r="D58" s="6" t="s">
        <v>22</v>
      </c>
      <c r="E58" s="6" t="s">
        <v>35</v>
      </c>
      <c r="F58" s="7" t="str">
        <f t="shared" si="0"/>
        <v>Job  Link</v>
      </c>
      <c r="G58" s="7" t="str">
        <f t="shared" si="1"/>
        <v xml:space="preserve"> </v>
      </c>
      <c r="I58" s="6" t="s">
        <v>96</v>
      </c>
    </row>
    <row r="59" spans="1:10" ht="21" x14ac:dyDescent="0.4">
      <c r="A59" s="8" t="s">
        <v>188</v>
      </c>
      <c r="B59" s="8"/>
      <c r="C59" s="8"/>
      <c r="D59" s="8"/>
      <c r="E59" s="8"/>
      <c r="F59" s="8"/>
      <c r="G59" s="8"/>
      <c r="H59" s="8"/>
    </row>
  </sheetData>
  <mergeCells count="3">
    <mergeCell ref="A1:H1"/>
    <mergeCell ref="A2:H2"/>
    <mergeCell ref="A59:H59"/>
  </mergeCells>
  <pageMargins left="0.25" right="0.25" top="0.75" bottom="0.75" header="0.3" footer="0.3"/>
  <pageSetup scale="60" fitToHeight="0" orientation="landscape" r:id="rId1"/>
  <colBreaks count="1" manualBreakCount="1">
    <brk id="8"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Northern Region</vt:lpstr>
      <vt:lpstr>'Northern 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Payne, Ja'tavia (DVS)</dc:creator>
  <cp:lastModifiedBy>Dawson-flowers, Stefani (DVS)</cp:lastModifiedBy>
  <cp:lastPrinted>2024-05-07T14:37:50Z</cp:lastPrinted>
  <dcterms:created xsi:type="dcterms:W3CDTF">2024-05-06T15:05:10Z</dcterms:created>
  <dcterms:modified xsi:type="dcterms:W3CDTF">2024-05-07T14:38:28Z</dcterms:modified>
</cp:coreProperties>
</file>